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<sst xmlns="http://schemas.openxmlformats.org/spreadsheetml/2006/main" count="35" uniqueCount="26">
  <si>
    <t>昆明市晋宁区国有资本运营有限公司资产提升改造项目（昆阳街道环西路118号）               检测清单</t>
  </si>
  <si>
    <t>序号</t>
  </si>
  <si>
    <t>检测项目名称</t>
  </si>
  <si>
    <t>单位</t>
  </si>
  <si>
    <t>暂估检测数量</t>
  </si>
  <si>
    <t>含税综合单价（元）</t>
  </si>
  <si>
    <t>小计（元）</t>
  </si>
  <si>
    <t>室内环境空气质量检测</t>
  </si>
  <si>
    <t>㎡</t>
  </si>
  <si>
    <t>水电功能检测</t>
  </si>
  <si>
    <t>钢结构检测</t>
  </si>
  <si>
    <t>混凝土抗压强度</t>
  </si>
  <si>
    <t>组</t>
  </si>
  <si>
    <t>砂浆抗压强度</t>
  </si>
  <si>
    <t>钢筋原材料检测</t>
  </si>
  <si>
    <t>混凝土实心砖</t>
  </si>
  <si>
    <t>热镀锌钢管</t>
  </si>
  <si>
    <t>标准击实</t>
  </si>
  <si>
    <t>压实度</t>
  </si>
  <si>
    <t>点</t>
  </si>
  <si>
    <t>电线</t>
  </si>
  <si>
    <t>电缆</t>
  </si>
  <si>
    <t>芯</t>
  </si>
  <si>
    <t>外墙涂料</t>
  </si>
  <si>
    <t>合计</t>
  </si>
  <si>
    <t>注：具体结算金额为实际检测数量乘以单价，报价＞各单项控制价无效。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</si>
</sst>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1"/>
      <color rgb="FF000000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b/>
      <sz val="10.5"/>
      <color theme="1"/>
      <name val="黑体"/>
      <charset val="134"/>
    </font>
    <font>
      <b/>
      <u/>
      <sz val="10.5"/>
      <color theme="1"/>
      <name val="黑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L8" sqref="L8"/>
    </sheetView>
  </sheetViews>
  <sheetFormatPr defaultColWidth="9" defaultRowHeight="13.5" outlineLevelCol="5"/>
  <cols>
    <col min="1" max="1" width="9.375" customWidth="1"/>
    <col min="2" max="2" width="23.375" customWidth="1"/>
    <col min="4" max="4" width="15.125" customWidth="1"/>
    <col min="5" max="5" width="14.25" customWidth="1"/>
    <col min="6" max="6" width="13.5" customWidth="1"/>
  </cols>
  <sheetData>
    <row r="1" ht="66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ht="25" customHeight="1" spans="1:6">
      <c r="A3" s="2"/>
      <c r="B3" s="2"/>
      <c r="C3" s="2"/>
      <c r="D3" s="2"/>
      <c r="E3" s="5"/>
      <c r="F3" s="4"/>
    </row>
    <row r="4" ht="25" customHeight="1" spans="1:6">
      <c r="A4" s="6">
        <v>1</v>
      </c>
      <c r="B4" s="6" t="s">
        <v>7</v>
      </c>
      <c r="C4" s="7" t="s">
        <v>8</v>
      </c>
      <c r="D4" s="7">
        <v>1410.34</v>
      </c>
      <c r="E4" s="7">
        <v>1.5</v>
      </c>
      <c r="F4" s="7">
        <f t="shared" ref="F4:F10" si="0">E4*D4</f>
        <v>2115.51</v>
      </c>
    </row>
    <row r="5" ht="25" customHeight="1" spans="1:6">
      <c r="A5" s="6">
        <v>2</v>
      </c>
      <c r="B5" s="8" t="s">
        <v>9</v>
      </c>
      <c r="C5" s="7" t="s">
        <v>8</v>
      </c>
      <c r="D5" s="7">
        <v>1410.34</v>
      </c>
      <c r="E5" s="7">
        <v>1.5</v>
      </c>
      <c r="F5" s="7">
        <f t="shared" si="0"/>
        <v>2115.51</v>
      </c>
    </row>
    <row r="6" ht="25" customHeight="1" spans="1:6">
      <c r="A6" s="6">
        <v>3</v>
      </c>
      <c r="B6" s="6" t="s">
        <v>10</v>
      </c>
      <c r="C6" s="7" t="s">
        <v>8</v>
      </c>
      <c r="D6" s="7">
        <v>532.06</v>
      </c>
      <c r="E6" s="7">
        <v>3</v>
      </c>
      <c r="F6" s="7">
        <f t="shared" si="0"/>
        <v>1596.18</v>
      </c>
    </row>
    <row r="7" ht="25" customHeight="1" spans="1:6">
      <c r="A7" s="6">
        <v>4</v>
      </c>
      <c r="B7" s="7" t="s">
        <v>11</v>
      </c>
      <c r="C7" s="7" t="s">
        <v>12</v>
      </c>
      <c r="D7" s="7">
        <v>25</v>
      </c>
      <c r="E7" s="7">
        <v>35</v>
      </c>
      <c r="F7" s="7">
        <f t="shared" si="0"/>
        <v>875</v>
      </c>
    </row>
    <row r="8" ht="25" customHeight="1" spans="1:6">
      <c r="A8" s="6">
        <v>5</v>
      </c>
      <c r="B8" s="7" t="s">
        <v>13</v>
      </c>
      <c r="C8" s="7" t="s">
        <v>12</v>
      </c>
      <c r="D8" s="7">
        <v>15</v>
      </c>
      <c r="E8" s="7">
        <v>35</v>
      </c>
      <c r="F8" s="7">
        <f t="shared" si="0"/>
        <v>525</v>
      </c>
    </row>
    <row r="9" ht="25" customHeight="1" spans="1:6">
      <c r="A9" s="6">
        <v>6</v>
      </c>
      <c r="B9" s="7" t="s">
        <v>14</v>
      </c>
      <c r="C9" s="7" t="s">
        <v>12</v>
      </c>
      <c r="D9" s="7">
        <v>5</v>
      </c>
      <c r="E9" s="7">
        <v>100</v>
      </c>
      <c r="F9" s="7">
        <f t="shared" si="0"/>
        <v>500</v>
      </c>
    </row>
    <row r="10" ht="25" customHeight="1" spans="1:6">
      <c r="A10" s="6">
        <v>7</v>
      </c>
      <c r="B10" s="7" t="s">
        <v>15</v>
      </c>
      <c r="C10" s="7" t="s">
        <v>12</v>
      </c>
      <c r="D10" s="7">
        <v>1</v>
      </c>
      <c r="E10" s="7">
        <v>300</v>
      </c>
      <c r="F10" s="7">
        <f t="shared" si="0"/>
        <v>300</v>
      </c>
    </row>
    <row r="11" ht="25" customHeight="1" spans="1:6">
      <c r="A11" s="6">
        <v>8</v>
      </c>
      <c r="B11" s="7" t="s">
        <v>16</v>
      </c>
      <c r="C11" s="7" t="s">
        <v>12</v>
      </c>
      <c r="D11" s="7">
        <v>2</v>
      </c>
      <c r="E11" s="7">
        <v>820</v>
      </c>
      <c r="F11" s="7">
        <f t="shared" ref="F11:F27" si="1">E11*D11</f>
        <v>1640</v>
      </c>
    </row>
    <row r="12" ht="25" customHeight="1" spans="1:6">
      <c r="A12" s="6">
        <v>9</v>
      </c>
      <c r="B12" s="7" t="s">
        <v>17</v>
      </c>
      <c r="C12" s="7" t="s">
        <v>12</v>
      </c>
      <c r="D12" s="7">
        <v>1</v>
      </c>
      <c r="E12" s="7">
        <v>600</v>
      </c>
      <c r="F12" s="7">
        <f t="shared" si="1"/>
        <v>600</v>
      </c>
    </row>
    <row r="13" ht="25" customHeight="1" spans="1:6">
      <c r="A13" s="6">
        <v>10</v>
      </c>
      <c r="B13" s="7" t="s">
        <v>18</v>
      </c>
      <c r="C13" s="7" t="s">
        <v>19</v>
      </c>
      <c r="D13" s="7">
        <v>35</v>
      </c>
      <c r="E13" s="7">
        <v>68</v>
      </c>
      <c r="F13" s="7">
        <f t="shared" si="1"/>
        <v>2380</v>
      </c>
    </row>
    <row r="14" ht="25" customHeight="1" spans="1:6">
      <c r="A14" s="6">
        <v>11</v>
      </c>
      <c r="B14" s="7" t="s">
        <v>20</v>
      </c>
      <c r="C14" s="7" t="s">
        <v>12</v>
      </c>
      <c r="D14" s="7">
        <v>3</v>
      </c>
      <c r="E14" s="7">
        <v>450</v>
      </c>
      <c r="F14" s="7">
        <f t="shared" si="1"/>
        <v>1350</v>
      </c>
    </row>
    <row r="15" ht="25" customHeight="1" spans="1:6">
      <c r="A15" s="6">
        <v>12</v>
      </c>
      <c r="B15" s="7" t="s">
        <v>21</v>
      </c>
      <c r="C15" s="7" t="s">
        <v>22</v>
      </c>
      <c r="D15" s="7">
        <v>2</v>
      </c>
      <c r="E15" s="7">
        <v>350</v>
      </c>
      <c r="F15" s="7">
        <f t="shared" si="1"/>
        <v>700</v>
      </c>
    </row>
    <row r="16" ht="25" customHeight="1" spans="1:6">
      <c r="A16" s="6">
        <v>13</v>
      </c>
      <c r="B16" s="7" t="s">
        <v>23</v>
      </c>
      <c r="C16" s="7" t="s">
        <v>12</v>
      </c>
      <c r="D16" s="7">
        <v>1</v>
      </c>
      <c r="E16" s="7">
        <v>2800</v>
      </c>
      <c r="F16" s="7">
        <f t="shared" si="1"/>
        <v>2800</v>
      </c>
    </row>
    <row r="17" ht="25" customHeight="1" spans="1:6">
      <c r="A17" s="9" t="s">
        <v>24</v>
      </c>
      <c r="B17" s="10"/>
      <c r="C17" s="10"/>
      <c r="D17" s="10"/>
      <c r="E17" s="11"/>
      <c r="F17" s="7">
        <f>SUM(F4:F16)</f>
        <v>17497.2</v>
      </c>
    </row>
    <row r="18" ht="24" customHeight="1" spans="1:6">
      <c r="A18" s="12" t="s">
        <v>25</v>
      </c>
      <c r="B18" s="12"/>
      <c r="C18" s="12"/>
      <c r="D18" s="12"/>
      <c r="E18" s="12"/>
      <c r="F18" s="12"/>
    </row>
    <row r="19" spans="1:1">
      <c r="A19" s="13"/>
    </row>
    <row r="20" spans="1:5">
      <c r="A20" s="14"/>
      <c r="E20" s="14"/>
    </row>
    <row r="22" spans="6:6">
      <c r="F22" s="15"/>
    </row>
  </sheetData>
  <mergeCells count="9">
    <mergeCell ref="A1:F1"/>
    <mergeCell ref="A17:E17"/>
    <mergeCell ref="A18:F18"/>
    <mergeCell ref="A2:A3"/>
    <mergeCell ref="B2:B3"/>
    <mergeCell ref="C2:C3"/>
    <mergeCell ref="D2:D3"/>
    <mergeCell ref="E2:E3"/>
    <mergeCell ref="F2:F3"/>
  </mergeCells>
  <pageMargins left="0.904861111111111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XC4</cp:lastModifiedBy>
  <dcterms:created xsi:type="dcterms:W3CDTF">2024-07-01T08:57:00Z</dcterms:created>
  <dcterms:modified xsi:type="dcterms:W3CDTF">2024-07-01T11:04:10Z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